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80" windowHeight="10785" activeTab="0"/>
  </bookViews>
  <sheets>
    <sheet name="1" sheetId="1" r:id="rId1"/>
    <sheet name="3 (а-г)" sheetId="2" r:id="rId2"/>
    <sheet name="3 е)" sheetId="3" r:id="rId3"/>
    <sheet name="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<sst xmlns="http://schemas.openxmlformats.org/spreadsheetml/2006/main" count="87" uniqueCount="62">
  <si>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</si>
  <si>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</si>
  <si>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</si>
  <si>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</si>
  <si>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</si>
  <si>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</si>
  <si>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</si>
  <si>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</si>
  <si>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Год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</si>
  <si>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</si>
  <si>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</si>
  <si>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</si>
  <si>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</si>
  <si>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</si>
  <si>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</si>
  <si>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</si>
  <si>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</si>
  <si>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</si>
  <si>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</si>
  <si>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</si>
  <si>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</si>
  <si>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</si>
  <si>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</si>
  <si>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</si>
  <si>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</si>
  <si>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</si>
  <si>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</si>
  <si>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</si>
  <si>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</si>
  <si>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</si>
  <si>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</si>
  <si>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</si>
  <si>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информация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</si>
  <si>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информация раскрывается регулируемой организацией не позднее 30 дней со дня сдачи годового бухгалтерского баланса в налоговые органы  и должна соответствовать годовой бухгалтерской отчетности за отчетный год</t>
  </si>
  <si>
    <r>
      <t>3.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</si>
  <si>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</si>
  <si>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</si>
  <si>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</si>
  <si>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t>Телефон ответственного исполнителя</t>
  </si>
  <si>
    <t>Телефон руководителя организации</t>
  </si>
  <si>
    <t>ФИО руководителя организации</t>
  </si>
  <si>
    <t>ОГРН, дата присвоения и наименование органа, принявшего решение о регистрации</t>
  </si>
  <si>
    <t>Объем (масса) твердых коммунальных отходов, принятом в расчет при установлении тарифов</t>
  </si>
  <si>
    <t>4. Условия публичных договоров поставок  товаров, оказания услуг в сфере обращения с твердыми коммунальными  отходами  (ссылка на источник публикации)¹</t>
  </si>
  <si>
    <t>Наименование муниципального образования, для которого утвержден тариф</t>
  </si>
  <si>
    <t>683032, Камчатский край,
 г.Петропавловск-Камчатский, 
ул. Высотная, д.32а</t>
  </si>
  <si>
    <t>Региональная служба
 по тарифам и ценам Камчатского края</t>
  </si>
  <si>
    <t>2018-2020 год</t>
  </si>
  <si>
    <t>683032, Камчатский край, 
г.Петропавловск-Камчатскиц, 
ул. Высотная, д.32а</t>
  </si>
  <si>
    <t>2018-2020</t>
  </si>
  <si>
    <t>Форма договора размещена на сайте предприятия</t>
  </si>
  <si>
    <t>отсутствует</t>
  </si>
  <si>
    <t>1. Информация о тарифах на товары и услуги и надбавках к этим тарифам в сфере обращения твердых коммунальных отходов (единый тариф на услугу регионального оператора по обращению с ТКО для потребителей Вилючинского  городского округа)</t>
  </si>
  <si>
    <t>Вилючинский городской округ</t>
  </si>
  <si>
    <t>2018 год - 29,022 тыс. м³;
2019 год - 29,022 тыс. м³;
2020 год - 29,022 тыс. м³.</t>
  </si>
  <si>
    <t>ГУП "Спецтранс"</t>
  </si>
  <si>
    <t>Комаров Сергей Васильевич</t>
  </si>
  <si>
    <t>Постановление от 30.11.2017 года № 689,                                     от 30.08.2018 № 155</t>
  </si>
  <si>
    <t>сайт предприятия</t>
  </si>
  <si>
    <t>Единый тариф на услугу регионального оператора по обращению с твердыми коммунальными отходами для потребителей Вилючинского городского округа, руб/м3</t>
  </si>
  <si>
    <t>с 01.01.2018 г. - 30.06.2018 г. – 929,42 руб. за 1   м³ с НДС;
с 01.07.2018 г. - 14.09.2018 г. – 929,42 руб. за 1  м³ с НДС;
с 15.09.2018 г. - 31. 12.2018 г. – 918,50 руб. за 1  м³ с НДС;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 01.01.2019 г. - 30.06.2019 г. – 929,42 руб. за 1   м³ с НДС;
с 01.07.2019 г. -.31.12.2019 г. – 941,32 руб. за 1  м³ с НДС;
с 01.01.2020 г. - 30.06.2020 г. – 941,32 руб. за 1   м³ с НДС;
с 01. 07.2020 г. -31.12.2020 г. – 941,44 руб. за 1  м³ с НДС;</t>
  </si>
  <si>
    <t xml:space="preserve">ГУП "Спецтранс"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</si>
</sst>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 style="thin"/>
      <top style="thick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0" fillId="10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3" fillId="32" borderId="17" xfId="0" applyFont="1" applyFill="1" applyBorder="1" applyAlignment="1">
      <alignment horizontal="left" vertical="center"/>
    </xf>
    <xf numFmtId="0" fontId="0" fillId="10" borderId="12" xfId="0" applyFill="1" applyBorder="1" applyAlignment="1">
      <alignment/>
    </xf>
    <xf numFmtId="0" fontId="0" fillId="10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2" borderId="23" xfId="0" applyFont="1" applyFill="1" applyBorder="1" applyAlignment="1">
      <alignment horizontal="left" vertical="top"/>
    </xf>
    <xf numFmtId="0" fontId="3" fillId="32" borderId="10" xfId="0" applyFont="1" applyFill="1" applyBorder="1" applyAlignment="1">
      <alignment horizontal="left" vertical="top"/>
    </xf>
    <xf numFmtId="0" fontId="3" fillId="32" borderId="22" xfId="0" applyFont="1" applyFill="1" applyBorder="1" applyAlignment="1">
      <alignment horizontal="left" vertical="top"/>
    </xf>
    <xf numFmtId="0" fontId="3" fillId="32" borderId="24" xfId="0" applyFont="1" applyFill="1" applyBorder="1" applyAlignment="1">
      <alignment horizontal="left" vertical="top"/>
    </xf>
    <xf numFmtId="0" fontId="0" fillId="32" borderId="23" xfId="0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0" fontId="0" fillId="32" borderId="10" xfId="0" applyFill="1" applyBorder="1" applyAlignment="1">
      <alignment horizontal="center"/>
    </xf>
    <xf numFmtId="0" fontId="0" fillId="32" borderId="25" xfId="0" applyFill="1" applyBorder="1" applyAlignment="1">
      <alignment horizontal="center"/>
    </xf>
    <xf numFmtId="0" fontId="0" fillId="2" borderId="26" xfId="0" applyFill="1" applyBorder="1" applyAlignment="1">
      <alignment horizontal="left" vertical="center" wrapText="1"/>
    </xf>
    <xf numFmtId="0" fontId="37" fillId="33" borderId="26" xfId="0" applyFont="1" applyFill="1" applyBorder="1" applyAlignment="1">
      <alignment horizontal="center" wrapText="1"/>
    </xf>
    <xf numFmtId="0" fontId="37" fillId="33" borderId="26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/>
    </xf>
    <xf numFmtId="0" fontId="3" fillId="3" borderId="22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3" borderId="22" xfId="0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32" borderId="22" xfId="0" applyFont="1" applyFill="1" applyBorder="1" applyAlignment="1">
      <alignment horizontal="left" vertical="top" wrapText="1"/>
    </xf>
    <xf numFmtId="0" fontId="0" fillId="32" borderId="22" xfId="0" applyFill="1" applyBorder="1" applyAlignment="1">
      <alignment horizontal="center" wrapText="1"/>
    </xf>
    <xf numFmtId="0" fontId="0" fillId="33" borderId="26" xfId="0" applyFill="1" applyBorder="1" applyAlignment="1">
      <alignment horizontal="center" wrapText="1"/>
    </xf>
    <xf numFmtId="0" fontId="0" fillId="33" borderId="26" xfId="0" applyFill="1" applyBorder="1" applyAlignment="1">
      <alignment horizontal="center"/>
    </xf>
    <xf numFmtId="0" fontId="0" fillId="3" borderId="10" xfId="0" applyFill="1" applyBorder="1" applyAlignment="1">
      <alignment horizontal="center" wrapText="1"/>
    </xf>
    <xf numFmtId="0" fontId="0" fillId="3" borderId="10" xfId="0" applyFill="1" applyBorder="1" applyAlignment="1">
      <alignment horizontal="center"/>
    </xf>
    <xf numFmtId="0" fontId="3" fillId="3" borderId="25" xfId="0" applyFont="1" applyFill="1" applyBorder="1" applyAlignment="1">
      <alignment horizontal="left"/>
    </xf>
    <xf numFmtId="0" fontId="38" fillId="3" borderId="25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32" borderId="11" xfId="0" applyFill="1" applyBorder="1" applyAlignment="1">
      <alignment horizontal="center" wrapText="1"/>
    </xf>
    <xf numFmtId="0" fontId="0" fillId="32" borderId="11" xfId="0" applyFill="1" applyBorder="1" applyAlignment="1">
      <alignment horizontal="center"/>
    </xf>
    <xf numFmtId="0" fontId="3" fillId="32" borderId="17" xfId="0" applyFont="1" applyFill="1" applyBorder="1" applyAlignment="1">
      <alignment horizontal="left" vertical="center"/>
    </xf>
    <xf numFmtId="0" fontId="3" fillId="32" borderId="27" xfId="0" applyFont="1" applyFill="1" applyBorder="1" applyAlignment="1">
      <alignment horizontal="left" vertical="center"/>
    </xf>
    <xf numFmtId="0" fontId="0" fillId="32" borderId="28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0" fillId="32" borderId="30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2" borderId="33" xfId="0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0" fillId="32" borderId="33" xfId="0" applyFill="1" applyBorder="1" applyAlignment="1">
      <alignment horizont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 wrapText="1"/>
    </xf>
    <xf numFmtId="0" fontId="0" fillId="10" borderId="37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" borderId="23" xfId="0" applyFill="1" applyBorder="1" applyAlignment="1">
      <alignment horizontal="center" wrapText="1"/>
    </xf>
    <xf numFmtId="0" fontId="0" fillId="32" borderId="22" xfId="0" applyFill="1" applyBorder="1" applyAlignment="1">
      <alignment horizontal="center"/>
    </xf>
    <xf numFmtId="0" fontId="0" fillId="32" borderId="38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3" borderId="2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82;&#1086;&#1085;&#1086;&#1084;&#1080;&#1095;&#1077;&#1089;&#1082;&#1080;&#1081;\&#1075;&#1083;%20&#1101;&#1082;&#1086;&#1085;&#1086;&#1084;&#1080;&#1089;&#1090;\&#1044;&#1086;&#1082;&#1091;&#1084;&#1077;&#1085;&#1090;&#1099;\&#1086;&#1090;&#1095;&#1077;&#1090;&#1085;&#1086;&#1089;&#1090;&#1100;\&#1088;&#1089;&#1090;%20&#1088;&#1072;&#1089;&#1082;&#1088;&#1099;&#1090;&#1080;&#1077;%20&#1080;&#1085;&#1092;&#1086;&#1088;&#1084;&#1072;&#1094;&#1080;&#1080;\&#1060;&#1086;&#1088;&#1084;&#1099;%20&#1087;&#1088;&#1077;&#1076;&#1086;&#1089;&#1090;&#1072;&#1074;&#1083;&#1077;&#1085;&#1080;&#1103;%20&#1080;&#1085;&#1092;&#1086;&#1088;&#1084;&#1072;&#1094;&#1080;&#1080;,%20&#1087;&#1086;&#1076;&#1083;&#1077;&#1078;&#1072;&#1097;&#1077;&#1081;%20&#1088;&#1072;&#1089;&#1082;&#1088;&#1099;&#1090;&#1080;&#1102;,%20&#1086;&#1088;&#1075;&#1072;&#1085;&#1080;&#1079;&#1072;&#1094;&#1080;&#1103;&#1084;&#1080;%20&#1086;&#1073;%20&#1091;&#1090;&#1074;&#1077;&#1088;&#1078;&#1076;&#1077;&#1085;&#1085;&#1099;&#1093;%20&#1090;&#1072;&#1088;&#1080;&#1092;&#1072;&#1093;%20&#1085;&#1072;%202018%20&#1075;&#1086;&#1076;%20(&#1058;&#1050;&#1054;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 (а-г)"/>
      <sheetName val="3 д)"/>
      <sheetName val="3 е)"/>
      <sheetName val="4"/>
    </sheetNames>
    <sheetDataSet>
      <sheetData sheetId="0">
        <row r="5">
          <cell r="D5">
            <v>4101111674</v>
          </cell>
        </row>
        <row r="6">
          <cell r="D6">
            <v>410101001</v>
          </cell>
        </row>
        <row r="7">
          <cell r="D7" t="str">
            <v>1064101065005, от 29 августа 2006 года, Инспекция Федеральной налоговой службы по г. Петропавловску-Камчатскому </v>
          </cell>
        </row>
        <row r="9">
          <cell r="D9" t="str">
            <v>8(4152) 42-23-76</v>
          </cell>
        </row>
        <row r="10">
          <cell r="D10" t="str">
            <v>8(4152) 42-22-85</v>
          </cell>
        </row>
      </sheetData>
      <sheetData sheetId="1">
        <row r="4">
          <cell r="B4">
            <v>4101111674</v>
          </cell>
        </row>
        <row r="5">
          <cell r="B5">
            <v>410101001</v>
          </cell>
        </row>
      </sheetData>
      <sheetData sheetId="4">
        <row r="3">
          <cell r="B3">
            <v>4101111674</v>
          </cell>
        </row>
        <row r="4">
          <cell r="B4">
            <v>410101001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7"/>
  <sheetViews>
    <sheetView tabSelected="1" zoomScalePageLayoutView="0" workbookViewId="0" topLeftCell="A11">
      <selection activeCell="B2" sqref="B2:E2"/>
    </sheetView>
  </sheetViews>
  <sheetFormatPr defaultColWidth="9.140625" defaultRowHeight="15"/>
  <cols>
    <col min="3" max="3" width="29.57421875" style="0" customWidth="1"/>
    <col min="5" max="5" width="37.7109375" style="0" customWidth="1"/>
  </cols>
  <sheetData>
    <row r="2" spans="2:5" ht="69" customHeight="1" thickBot="1">
      <c r="B2" s="22" t="s">
        <v>52</v>
      </c>
      <c r="C2" s="23"/>
      <c r="D2" s="23"/>
      <c r="E2" s="23"/>
    </row>
    <row r="3" spans="2:5" ht="15.75" thickTop="1">
      <c r="B3" s="24" t="s">
        <v>3</v>
      </c>
      <c r="C3" s="24"/>
      <c r="D3" s="28" t="s">
        <v>55</v>
      </c>
      <c r="E3" s="28"/>
    </row>
    <row r="4" spans="2:5" ht="15">
      <c r="B4" s="42" t="s">
        <v>40</v>
      </c>
      <c r="C4" s="39"/>
      <c r="D4" s="43" t="s">
        <v>56</v>
      </c>
      <c r="E4" s="41"/>
    </row>
    <row r="5" spans="2:5" ht="15">
      <c r="B5" s="25" t="s">
        <v>4</v>
      </c>
      <c r="C5" s="25"/>
      <c r="D5" s="30">
        <f>'[1]1'!$D$5:$E$5</f>
        <v>4101111674</v>
      </c>
      <c r="E5" s="30"/>
    </row>
    <row r="6" spans="2:5" ht="15">
      <c r="B6" s="25" t="s">
        <v>5</v>
      </c>
      <c r="C6" s="25"/>
      <c r="D6" s="30">
        <f>'[1]1'!$D$6:$E$6</f>
        <v>410101001</v>
      </c>
      <c r="E6" s="30"/>
    </row>
    <row r="7" spans="2:5" ht="48" customHeight="1">
      <c r="B7" s="42" t="s">
        <v>41</v>
      </c>
      <c r="C7" s="39"/>
      <c r="D7" s="43" t="str">
        <f>'[1]1'!$D$7:$E$7</f>
        <v>1064101065005, от 29 августа 2006 года, Инспекция Федеральной налоговой службы по г. Петропавловску-Камчатскому </v>
      </c>
      <c r="E7" s="41"/>
    </row>
    <row r="8" spans="2:5" ht="48" customHeight="1">
      <c r="B8" s="25" t="s">
        <v>6</v>
      </c>
      <c r="C8" s="25"/>
      <c r="D8" s="29" t="s">
        <v>45</v>
      </c>
      <c r="E8" s="30"/>
    </row>
    <row r="9" spans="2:5" ht="15">
      <c r="B9" s="26" t="s">
        <v>39</v>
      </c>
      <c r="C9" s="27"/>
      <c r="D9" s="30" t="str">
        <f>'[1]1'!$D$9:$E$9</f>
        <v>8(4152) 42-23-76</v>
      </c>
      <c r="E9" s="30"/>
    </row>
    <row r="10" spans="2:5" ht="15.75" thickBot="1">
      <c r="B10" s="26" t="s">
        <v>38</v>
      </c>
      <c r="C10" s="27"/>
      <c r="D10" s="31" t="str">
        <f>'[1]1'!$D$10:$E$10</f>
        <v>8(4152) 42-22-85</v>
      </c>
      <c r="E10" s="31"/>
    </row>
    <row r="11" spans="2:5" ht="34.5" customHeight="1" thickTop="1">
      <c r="B11" s="35" t="s">
        <v>0</v>
      </c>
      <c r="C11" s="35"/>
      <c r="D11" s="80" t="s">
        <v>57</v>
      </c>
      <c r="E11" s="80"/>
    </row>
    <row r="12" spans="2:5" ht="32.25" customHeight="1">
      <c r="B12" s="36" t="s">
        <v>1</v>
      </c>
      <c r="C12" s="36"/>
      <c r="D12" s="46" t="s">
        <v>46</v>
      </c>
      <c r="E12" s="47"/>
    </row>
    <row r="13" spans="2:5" ht="47.25" customHeight="1">
      <c r="B13" s="38" t="s">
        <v>44</v>
      </c>
      <c r="C13" s="39"/>
      <c r="D13" s="40" t="s">
        <v>53</v>
      </c>
      <c r="E13" s="41"/>
    </row>
    <row r="14" spans="2:5" ht="15">
      <c r="B14" s="37" t="s">
        <v>7</v>
      </c>
      <c r="C14" s="37"/>
      <c r="D14" s="47" t="s">
        <v>47</v>
      </c>
      <c r="E14" s="47"/>
    </row>
    <row r="15" spans="2:5" ht="15.75" thickBot="1">
      <c r="B15" s="48" t="s">
        <v>2</v>
      </c>
      <c r="C15" s="48"/>
      <c r="D15" s="49" t="s">
        <v>58</v>
      </c>
      <c r="E15" s="49"/>
    </row>
    <row r="16" spans="2:5" ht="92.25" customHeight="1" thickBot="1" thickTop="1">
      <c r="B16" s="32" t="s">
        <v>59</v>
      </c>
      <c r="C16" s="32"/>
      <c r="D16" s="33" t="s">
        <v>60</v>
      </c>
      <c r="E16" s="34"/>
    </row>
    <row r="17" spans="2:5" ht="44.25" customHeight="1" thickBot="1" thickTop="1">
      <c r="B17" s="32" t="s">
        <v>42</v>
      </c>
      <c r="C17" s="32"/>
      <c r="D17" s="44" t="s">
        <v>54</v>
      </c>
      <c r="E17" s="45"/>
    </row>
    <row r="18" ht="15.75" thickTop="1"/>
  </sheetData>
  <sheetProtection/>
  <mergeCells count="31">
    <mergeCell ref="D15:E15"/>
    <mergeCell ref="D9:E9"/>
    <mergeCell ref="B4:C4"/>
    <mergeCell ref="D4:E4"/>
    <mergeCell ref="B7:C7"/>
    <mergeCell ref="D7:E7"/>
    <mergeCell ref="B17:C17"/>
    <mergeCell ref="D17:E17"/>
    <mergeCell ref="D12:E12"/>
    <mergeCell ref="D14:E14"/>
    <mergeCell ref="B15:C15"/>
    <mergeCell ref="B10:C10"/>
    <mergeCell ref="D10:E10"/>
    <mergeCell ref="D11:E11"/>
    <mergeCell ref="B16:C16"/>
    <mergeCell ref="D16:E16"/>
    <mergeCell ref="B11:C11"/>
    <mergeCell ref="B12:C12"/>
    <mergeCell ref="B14:C14"/>
    <mergeCell ref="B13:C13"/>
    <mergeCell ref="D13:E13"/>
    <mergeCell ref="B2:E2"/>
    <mergeCell ref="B3:C3"/>
    <mergeCell ref="B5:C5"/>
    <mergeCell ref="B6:C6"/>
    <mergeCell ref="B8:C8"/>
    <mergeCell ref="B9:C9"/>
    <mergeCell ref="D3:E3"/>
    <mergeCell ref="D8:E8"/>
    <mergeCell ref="D5:E5"/>
    <mergeCell ref="D6:E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4"/>
  <sheetViews>
    <sheetView zoomScale="70" zoomScaleNormal="70" zoomScalePageLayoutView="0" workbookViewId="0" topLeftCell="A1">
      <selection activeCell="D11" sqref="D11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55" t="s">
        <v>3</v>
      </c>
      <c r="B2" s="57" t="s">
        <v>55</v>
      </c>
      <c r="C2" s="58"/>
    </row>
    <row r="3" spans="1:3" ht="15.75" thickBot="1">
      <c r="A3" s="56"/>
      <c r="B3" s="59"/>
      <c r="C3" s="60"/>
    </row>
    <row r="4" spans="1:3" ht="15.75" thickBot="1">
      <c r="A4" s="3" t="s">
        <v>4</v>
      </c>
      <c r="B4" s="54">
        <f>'[1]3 (а-г)'!$B$4:$C$4</f>
        <v>4101111674</v>
      </c>
      <c r="C4" s="54"/>
    </row>
    <row r="5" spans="1:3" ht="15.75" thickBot="1">
      <c r="A5" s="3" t="s">
        <v>5</v>
      </c>
      <c r="B5" s="54">
        <f>'[1]3 (а-г)'!$B$5:$C$5</f>
        <v>410101001</v>
      </c>
      <c r="C5" s="54"/>
    </row>
    <row r="6" spans="1:3" ht="54" customHeight="1" thickBot="1">
      <c r="A6" s="3" t="s">
        <v>6</v>
      </c>
      <c r="B6" s="53" t="s">
        <v>48</v>
      </c>
      <c r="C6" s="54"/>
    </row>
    <row r="8" spans="1:3" ht="26.25" customHeight="1">
      <c r="A8" s="62" t="s">
        <v>34</v>
      </c>
      <c r="B8" s="62"/>
      <c r="C8" s="62"/>
    </row>
    <row r="9" spans="1:3" ht="42.75" customHeight="1">
      <c r="A9" s="4" t="s">
        <v>27</v>
      </c>
      <c r="B9" s="50" t="s">
        <v>51</v>
      </c>
      <c r="C9" s="51"/>
    </row>
    <row r="10" spans="1:3" ht="48" customHeight="1">
      <c r="A10" s="4" t="s">
        <v>28</v>
      </c>
      <c r="B10" s="50"/>
      <c r="C10" s="51"/>
    </row>
    <row r="11" spans="1:3" ht="47.25" customHeight="1">
      <c r="A11" s="5" t="s">
        <v>29</v>
      </c>
      <c r="B11" s="50"/>
      <c r="C11" s="51"/>
    </row>
    <row r="13" spans="1:3" ht="36.75" customHeight="1">
      <c r="A13" s="52" t="s">
        <v>30</v>
      </c>
      <c r="B13" s="52"/>
      <c r="C13" s="52"/>
    </row>
    <row r="16" spans="1:3" ht="45.75" thickBot="1">
      <c r="A16" s="6" t="s">
        <v>36</v>
      </c>
      <c r="B16" s="7" t="s">
        <v>9</v>
      </c>
      <c r="C16" s="7" t="s">
        <v>10</v>
      </c>
    </row>
    <row r="17" spans="1:3" ht="15.75" thickBot="1">
      <c r="A17" s="8" t="s">
        <v>11</v>
      </c>
      <c r="B17" s="9"/>
      <c r="C17" s="10"/>
    </row>
    <row r="18" spans="1:3" ht="15">
      <c r="A18" s="11" t="s">
        <v>12</v>
      </c>
      <c r="B18" s="12"/>
      <c r="C18" s="12"/>
    </row>
    <row r="19" spans="1:3" ht="15">
      <c r="A19" s="13" t="s">
        <v>13</v>
      </c>
      <c r="B19" s="14"/>
      <c r="C19" s="14"/>
    </row>
    <row r="20" spans="1:3" ht="15">
      <c r="A20" s="13" t="s">
        <v>14</v>
      </c>
      <c r="B20" s="14"/>
      <c r="C20" s="14"/>
    </row>
    <row r="22" spans="1:3" ht="43.5" customHeight="1">
      <c r="A22" s="63" t="s">
        <v>35</v>
      </c>
      <c r="B22" s="63"/>
      <c r="C22" s="63"/>
    </row>
    <row r="23" spans="1:3" ht="45" customHeight="1">
      <c r="A23" s="63" t="s">
        <v>33</v>
      </c>
      <c r="B23" s="63"/>
      <c r="C23" s="63"/>
    </row>
    <row r="24" spans="1:3" ht="15">
      <c r="A24" s="61" t="s">
        <v>37</v>
      </c>
      <c r="B24" s="61"/>
      <c r="C24" s="61"/>
    </row>
  </sheetData>
  <sheetProtection/>
  <mergeCells count="13">
    <mergeCell ref="A24:C24"/>
    <mergeCell ref="A8:C8"/>
    <mergeCell ref="A22:C22"/>
    <mergeCell ref="A23:C23"/>
    <mergeCell ref="B9:C9"/>
    <mergeCell ref="B10:C10"/>
    <mergeCell ref="B11:C11"/>
    <mergeCell ref="A13:C13"/>
    <mergeCell ref="B6:C6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="60" zoomScaleNormal="60" zoomScalePageLayoutView="0" workbookViewId="0" topLeftCell="A1">
      <selection activeCell="C3" sqref="C3:I3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15" t="s">
        <v>3</v>
      </c>
      <c r="C2" s="66" t="s">
        <v>61</v>
      </c>
      <c r="D2" s="67"/>
      <c r="E2" s="67"/>
      <c r="F2" s="67"/>
      <c r="G2" s="67"/>
      <c r="H2" s="67"/>
      <c r="I2" s="68"/>
    </row>
    <row r="3" spans="2:9" ht="15.75" thickBot="1">
      <c r="B3" s="3" t="s">
        <v>4</v>
      </c>
      <c r="C3" s="66">
        <v>4101111674</v>
      </c>
      <c r="D3" s="67"/>
      <c r="E3" s="67"/>
      <c r="F3" s="67"/>
      <c r="G3" s="67"/>
      <c r="H3" s="67"/>
      <c r="I3" s="68"/>
    </row>
    <row r="4" spans="2:9" ht="15.75" thickBot="1">
      <c r="B4" s="3" t="s">
        <v>5</v>
      </c>
      <c r="C4" s="66">
        <v>410101001</v>
      </c>
      <c r="D4" s="67"/>
      <c r="E4" s="67"/>
      <c r="F4" s="67"/>
      <c r="G4" s="67"/>
      <c r="H4" s="67"/>
      <c r="I4" s="68"/>
    </row>
    <row r="5" spans="2:9" ht="48" customHeight="1" thickBot="1">
      <c r="B5" s="3" t="s">
        <v>6</v>
      </c>
      <c r="C5" s="69" t="s">
        <v>45</v>
      </c>
      <c r="D5" s="67"/>
      <c r="E5" s="67"/>
      <c r="F5" s="67"/>
      <c r="G5" s="67"/>
      <c r="H5" s="67"/>
      <c r="I5" s="68"/>
    </row>
    <row r="11" spans="2:13" ht="15">
      <c r="B11" s="64" t="s">
        <v>31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2" spans="14:15" ht="15">
      <c r="N12" s="77" t="s">
        <v>15</v>
      </c>
      <c r="O12" s="77"/>
    </row>
    <row r="13" spans="2:15" ht="15">
      <c r="B13" s="70" t="s">
        <v>16</v>
      </c>
      <c r="C13" s="73" t="s">
        <v>17</v>
      </c>
      <c r="D13" s="74" t="s">
        <v>18</v>
      </c>
      <c r="E13" s="74"/>
      <c r="F13" s="74"/>
      <c r="G13" s="74"/>
      <c r="H13" s="74"/>
      <c r="I13" s="74"/>
      <c r="J13" s="74"/>
      <c r="K13" s="74"/>
      <c r="L13" s="74"/>
      <c r="M13" s="75"/>
      <c r="N13" s="73" t="s">
        <v>10</v>
      </c>
      <c r="O13" s="73"/>
    </row>
    <row r="14" spans="2:15" ht="15">
      <c r="B14" s="71"/>
      <c r="C14" s="73"/>
      <c r="D14" s="74" t="s">
        <v>19</v>
      </c>
      <c r="E14" s="74"/>
      <c r="F14" s="74"/>
      <c r="G14" s="74"/>
      <c r="H14" s="74"/>
      <c r="I14" s="74" t="s">
        <v>20</v>
      </c>
      <c r="J14" s="74"/>
      <c r="K14" s="74"/>
      <c r="L14" s="74"/>
      <c r="M14" s="75"/>
      <c r="N14" s="73"/>
      <c r="O14" s="73"/>
    </row>
    <row r="15" spans="2:15" ht="15.75" thickBot="1">
      <c r="B15" s="72"/>
      <c r="C15" s="70"/>
      <c r="D15" s="16" t="s">
        <v>21</v>
      </c>
      <c r="E15" s="16" t="s">
        <v>22</v>
      </c>
      <c r="F15" s="16" t="s">
        <v>23</v>
      </c>
      <c r="G15" s="16" t="s">
        <v>24</v>
      </c>
      <c r="H15" s="16" t="s">
        <v>25</v>
      </c>
      <c r="I15" s="16" t="s">
        <v>21</v>
      </c>
      <c r="J15" s="16" t="s">
        <v>22</v>
      </c>
      <c r="K15" s="16" t="s">
        <v>23</v>
      </c>
      <c r="L15" s="16" t="s">
        <v>24</v>
      </c>
      <c r="M15" s="17" t="s">
        <v>25</v>
      </c>
      <c r="N15" s="73"/>
      <c r="O15" s="73"/>
    </row>
    <row r="16" spans="2:15" ht="15">
      <c r="B16" s="18" t="s">
        <v>21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76"/>
      <c r="O16" s="76"/>
    </row>
    <row r="17" spans="2:15" ht="15">
      <c r="B17" s="13" t="s">
        <v>12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21"/>
      <c r="N17" s="76"/>
      <c r="O17" s="76"/>
    </row>
    <row r="18" spans="2:15" ht="15">
      <c r="B18" s="13" t="s">
        <v>26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76"/>
      <c r="O18" s="76"/>
    </row>
    <row r="19" spans="2:15" ht="15">
      <c r="B19" s="13" t="s">
        <v>14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76"/>
      <c r="O19" s="76"/>
    </row>
  </sheetData>
  <sheetProtection/>
  <mergeCells count="16">
    <mergeCell ref="N19:O19"/>
    <mergeCell ref="N16:O16"/>
    <mergeCell ref="N17:O17"/>
    <mergeCell ref="N18:O18"/>
    <mergeCell ref="N12:O12"/>
    <mergeCell ref="N13:O15"/>
    <mergeCell ref="B11:M11"/>
    <mergeCell ref="C2:I2"/>
    <mergeCell ref="C3:I3"/>
    <mergeCell ref="C4:I4"/>
    <mergeCell ref="C5:I5"/>
    <mergeCell ref="B13:B15"/>
    <mergeCell ref="C13:C15"/>
    <mergeCell ref="D13:M13"/>
    <mergeCell ref="D14:H14"/>
    <mergeCell ref="I14:M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="70" zoomScaleNormal="70" zoomScalePageLayoutView="0" workbookViewId="0" topLeftCell="A1">
      <selection activeCell="F5" sqref="F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65"/>
      <c r="C1" s="65"/>
      <c r="D1" s="65"/>
      <c r="E1" s="65"/>
    </row>
    <row r="2" spans="1:9" ht="15">
      <c r="A2" s="2" t="s">
        <v>3</v>
      </c>
      <c r="B2" s="81" t="s">
        <v>55</v>
      </c>
      <c r="C2" s="82"/>
      <c r="D2" s="82"/>
      <c r="E2" s="83"/>
      <c r="G2" s="1"/>
      <c r="H2" s="79"/>
      <c r="I2" s="79"/>
    </row>
    <row r="3" spans="1:5" ht="15">
      <c r="A3" s="2" t="s">
        <v>4</v>
      </c>
      <c r="B3" s="30">
        <f>'[1]4'!$B$3:$E$3</f>
        <v>4101111674</v>
      </c>
      <c r="C3" s="30"/>
      <c r="D3" s="30"/>
      <c r="E3" s="30"/>
    </row>
    <row r="4" spans="1:5" ht="15">
      <c r="A4" s="2" t="s">
        <v>5</v>
      </c>
      <c r="B4" s="30">
        <f>'[1]4'!$B$4:$E$4</f>
        <v>410101001</v>
      </c>
      <c r="C4" s="30"/>
      <c r="D4" s="30"/>
      <c r="E4" s="30"/>
    </row>
    <row r="5" spans="1:5" ht="47.25" customHeight="1">
      <c r="A5" s="2" t="s">
        <v>6</v>
      </c>
      <c r="B5" s="29" t="s">
        <v>48</v>
      </c>
      <c r="C5" s="30"/>
      <c r="D5" s="30"/>
      <c r="E5" s="30"/>
    </row>
    <row r="6" spans="1:5" ht="15">
      <c r="A6" s="2" t="s">
        <v>8</v>
      </c>
      <c r="B6" s="30" t="s">
        <v>49</v>
      </c>
      <c r="C6" s="30"/>
      <c r="D6" s="30"/>
      <c r="E6" s="30"/>
    </row>
    <row r="7" spans="1:10" ht="60.75" customHeight="1">
      <c r="A7" s="78" t="s">
        <v>43</v>
      </c>
      <c r="B7" s="52"/>
      <c r="C7" s="52"/>
      <c r="D7" s="52"/>
      <c r="E7" s="52"/>
      <c r="F7" s="52"/>
      <c r="G7" s="52"/>
      <c r="H7" s="52"/>
      <c r="I7" s="52"/>
      <c r="J7" s="52"/>
    </row>
    <row r="8" ht="15.75" thickBot="1"/>
    <row r="9" spans="1:10" ht="15">
      <c r="A9" s="84" t="s">
        <v>50</v>
      </c>
      <c r="B9" s="85"/>
      <c r="C9" s="85"/>
      <c r="D9" s="85"/>
      <c r="E9" s="85"/>
      <c r="F9" s="85"/>
      <c r="G9" s="85"/>
      <c r="H9" s="85"/>
      <c r="I9" s="85"/>
      <c r="J9" s="86"/>
    </row>
    <row r="10" spans="1:10" ht="15">
      <c r="A10" s="87"/>
      <c r="B10" s="88"/>
      <c r="C10" s="88"/>
      <c r="D10" s="88"/>
      <c r="E10" s="88"/>
      <c r="F10" s="88"/>
      <c r="G10" s="88"/>
      <c r="H10" s="88"/>
      <c r="I10" s="88"/>
      <c r="J10" s="89"/>
    </row>
    <row r="11" spans="1:10" ht="15">
      <c r="A11" s="87"/>
      <c r="B11" s="88"/>
      <c r="C11" s="88"/>
      <c r="D11" s="88"/>
      <c r="E11" s="88"/>
      <c r="F11" s="88"/>
      <c r="G11" s="88"/>
      <c r="H11" s="88"/>
      <c r="I11" s="88"/>
      <c r="J11" s="89"/>
    </row>
    <row r="12" spans="1:10" ht="15">
      <c r="A12" s="87"/>
      <c r="B12" s="88"/>
      <c r="C12" s="88"/>
      <c r="D12" s="88"/>
      <c r="E12" s="88"/>
      <c r="F12" s="88"/>
      <c r="G12" s="88"/>
      <c r="H12" s="88"/>
      <c r="I12" s="88"/>
      <c r="J12" s="89"/>
    </row>
    <row r="13" spans="1:10" ht="15">
      <c r="A13" s="87"/>
      <c r="B13" s="88"/>
      <c r="C13" s="88"/>
      <c r="D13" s="88"/>
      <c r="E13" s="88"/>
      <c r="F13" s="88"/>
      <c r="G13" s="88"/>
      <c r="H13" s="88"/>
      <c r="I13" s="88"/>
      <c r="J13" s="89"/>
    </row>
    <row r="14" spans="1:10" ht="15">
      <c r="A14" s="87"/>
      <c r="B14" s="88"/>
      <c r="C14" s="88"/>
      <c r="D14" s="88"/>
      <c r="E14" s="88"/>
      <c r="F14" s="88"/>
      <c r="G14" s="88"/>
      <c r="H14" s="88"/>
      <c r="I14" s="88"/>
      <c r="J14" s="89"/>
    </row>
    <row r="15" spans="1:10" ht="15">
      <c r="A15" s="87"/>
      <c r="B15" s="88"/>
      <c r="C15" s="88"/>
      <c r="D15" s="88"/>
      <c r="E15" s="88"/>
      <c r="F15" s="88"/>
      <c r="G15" s="88"/>
      <c r="H15" s="88"/>
      <c r="I15" s="88"/>
      <c r="J15" s="89"/>
    </row>
    <row r="16" spans="1:10" ht="15">
      <c r="A16" s="87"/>
      <c r="B16" s="88"/>
      <c r="C16" s="88"/>
      <c r="D16" s="88"/>
      <c r="E16" s="88"/>
      <c r="F16" s="88"/>
      <c r="G16" s="88"/>
      <c r="H16" s="88"/>
      <c r="I16" s="88"/>
      <c r="J16" s="89"/>
    </row>
    <row r="17" spans="1:10" ht="15">
      <c r="A17" s="87"/>
      <c r="B17" s="88"/>
      <c r="C17" s="88"/>
      <c r="D17" s="88"/>
      <c r="E17" s="88"/>
      <c r="F17" s="88"/>
      <c r="G17" s="88"/>
      <c r="H17" s="88"/>
      <c r="I17" s="88"/>
      <c r="J17" s="89"/>
    </row>
    <row r="18" spans="1:10" ht="15">
      <c r="A18" s="87"/>
      <c r="B18" s="88"/>
      <c r="C18" s="88"/>
      <c r="D18" s="88"/>
      <c r="E18" s="88"/>
      <c r="F18" s="88"/>
      <c r="G18" s="88"/>
      <c r="H18" s="88"/>
      <c r="I18" s="88"/>
      <c r="J18" s="89"/>
    </row>
    <row r="19" spans="1:10" ht="15">
      <c r="A19" s="87"/>
      <c r="B19" s="88"/>
      <c r="C19" s="88"/>
      <c r="D19" s="88"/>
      <c r="E19" s="88"/>
      <c r="F19" s="88"/>
      <c r="G19" s="88"/>
      <c r="H19" s="88"/>
      <c r="I19" s="88"/>
      <c r="J19" s="89"/>
    </row>
    <row r="20" spans="1:10" ht="15">
      <c r="A20" s="87"/>
      <c r="B20" s="88"/>
      <c r="C20" s="88"/>
      <c r="D20" s="88"/>
      <c r="E20" s="88"/>
      <c r="F20" s="88"/>
      <c r="G20" s="88"/>
      <c r="H20" s="88"/>
      <c r="I20" s="88"/>
      <c r="J20" s="89"/>
    </row>
    <row r="21" spans="1:10" ht="15">
      <c r="A21" s="87"/>
      <c r="B21" s="88"/>
      <c r="C21" s="88"/>
      <c r="D21" s="88"/>
      <c r="E21" s="88"/>
      <c r="F21" s="88"/>
      <c r="G21" s="88"/>
      <c r="H21" s="88"/>
      <c r="I21" s="88"/>
      <c r="J21" s="89"/>
    </row>
    <row r="22" spans="1:10" ht="15">
      <c r="A22" s="87"/>
      <c r="B22" s="88"/>
      <c r="C22" s="88"/>
      <c r="D22" s="88"/>
      <c r="E22" s="88"/>
      <c r="F22" s="88"/>
      <c r="G22" s="88"/>
      <c r="H22" s="88"/>
      <c r="I22" s="88"/>
      <c r="J22" s="89"/>
    </row>
    <row r="23" spans="1:10" ht="15">
      <c r="A23" s="87"/>
      <c r="B23" s="88"/>
      <c r="C23" s="88"/>
      <c r="D23" s="88"/>
      <c r="E23" s="88"/>
      <c r="F23" s="88"/>
      <c r="G23" s="88"/>
      <c r="H23" s="88"/>
      <c r="I23" s="88"/>
      <c r="J23" s="89"/>
    </row>
    <row r="24" spans="1:10" ht="15">
      <c r="A24" s="87"/>
      <c r="B24" s="88"/>
      <c r="C24" s="88"/>
      <c r="D24" s="88"/>
      <c r="E24" s="88"/>
      <c r="F24" s="88"/>
      <c r="G24" s="88"/>
      <c r="H24" s="88"/>
      <c r="I24" s="88"/>
      <c r="J24" s="89"/>
    </row>
    <row r="25" spans="1:10" ht="15.75" thickBot="1">
      <c r="A25" s="90"/>
      <c r="B25" s="91"/>
      <c r="C25" s="91"/>
      <c r="D25" s="91"/>
      <c r="E25" s="91"/>
      <c r="F25" s="91"/>
      <c r="G25" s="91"/>
      <c r="H25" s="91"/>
      <c r="I25" s="91"/>
      <c r="J25" s="92"/>
    </row>
    <row r="27" spans="1:10" ht="33" customHeight="1">
      <c r="A27" s="63" t="s">
        <v>32</v>
      </c>
      <c r="B27" s="63"/>
      <c r="C27" s="63"/>
      <c r="D27" s="63"/>
      <c r="E27" s="63"/>
      <c r="F27" s="63"/>
      <c r="G27" s="63"/>
      <c r="H27" s="63"/>
      <c r="I27" s="63"/>
      <c r="J27" s="63"/>
    </row>
  </sheetData>
  <sheetProtection/>
  <mergeCells count="10">
    <mergeCell ref="A27:J27"/>
    <mergeCell ref="B6:E6"/>
    <mergeCell ref="A7:J7"/>
    <mergeCell ref="A9:J25"/>
    <mergeCell ref="B5:E5"/>
    <mergeCell ref="B1:E1"/>
    <mergeCell ref="B2:E2"/>
    <mergeCell ref="H2:I2"/>
    <mergeCell ref="B3:E3"/>
    <mergeCell ref="B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Воронова Татьяна Александровна</cp:lastModifiedBy>
  <cp:lastPrinted>2018-01-15T23:03:04Z</cp:lastPrinted>
  <dcterms:created xsi:type="dcterms:W3CDTF">2010-02-17T11:39:43Z</dcterms:created>
  <dcterms:modified xsi:type="dcterms:W3CDTF">2018-09-28T00:06:58Z</dcterms:modified>
  <cp:category/>
  <cp:version/>
  <cp:contentType/>
  <cp:contentStatus/>
</cp:coreProperties>
</file>